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890" yWindow="1455" windowWidth="26355" windowHeight="12135"/>
  </bookViews>
  <sheets>
    <sheet name="legenda Jakartovice-nový stav" sheetId="1" r:id="rId1"/>
    <sheet name="List3" sheetId="3" r:id="rId2"/>
  </sheets>
  <definedNames>
    <definedName name="_xlnm.Print_Area" localSheetId="0">'legenda Jakartovice-nový stav'!$A$1:$H$104</definedName>
  </definedNames>
  <calcPr calcId="124519" iterateDelta="1E-4"/>
</workbook>
</file>

<file path=xl/calcChain.xml><?xml version="1.0" encoding="utf-8"?>
<calcChain xmlns="http://schemas.openxmlformats.org/spreadsheetml/2006/main">
  <c r="K95" i="1"/>
  <c r="J95"/>
  <c r="C56"/>
  <c r="C95"/>
</calcChain>
</file>

<file path=xl/sharedStrings.xml><?xml version="1.0" encoding="utf-8"?>
<sst xmlns="http://schemas.openxmlformats.org/spreadsheetml/2006/main" count="578" uniqueCount="200">
  <si>
    <t>OZN.</t>
  </si>
  <si>
    <t>ÚČEL MÍSTNOSTI</t>
  </si>
  <si>
    <t>m2</t>
  </si>
  <si>
    <t>PODLAHA</t>
  </si>
  <si>
    <t>STĚNY</t>
  </si>
  <si>
    <t>CELKEM</t>
  </si>
  <si>
    <t>1.01</t>
  </si>
  <si>
    <t>1.02</t>
  </si>
  <si>
    <t>1.03</t>
  </si>
  <si>
    <t>1.04</t>
  </si>
  <si>
    <t>1.05</t>
  </si>
  <si>
    <t>1.06</t>
  </si>
  <si>
    <t>1.09</t>
  </si>
  <si>
    <t>1.10</t>
  </si>
  <si>
    <t>1.11</t>
  </si>
  <si>
    <t>1.12</t>
  </si>
  <si>
    <t>1.13</t>
  </si>
  <si>
    <t>1.14</t>
  </si>
  <si>
    <t>1.15</t>
  </si>
  <si>
    <t>CHODBA</t>
  </si>
  <si>
    <t>KERAM. DLAŽBA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</si>
  <si>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</si>
  <si>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</si>
  <si>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</si>
  <si>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</si>
  <si>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</si>
  <si>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</si>
  <si>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</si>
  <si>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</si>
  <si>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</si>
  <si>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</si>
  <si>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</si>
  <si>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</si>
  <si>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</si>
  <si>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</si>
  <si>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</si>
  <si>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KOUPELNA</t>
  </si>
  <si>
    <t>KANCELÁŘ</t>
  </si>
  <si>
    <t>LINOLEUM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</si>
  <si>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</si>
  <si>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</si>
  <si>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</si>
  <si>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</si>
  <si>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</si>
  <si>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</si>
  <si>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</si>
  <si>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</si>
  <si>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</si>
  <si>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</si>
  <si>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</si>
  <si>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</si>
  <si>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</si>
  <si>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2.15</t>
  </si>
  <si>
    <t>2.16</t>
  </si>
  <si>
    <t>2.17</t>
  </si>
  <si>
    <t>2.18</t>
  </si>
  <si>
    <t>2.19</t>
  </si>
  <si>
    <t>2.20</t>
  </si>
  <si>
    <t>2.21</t>
  </si>
  <si>
    <t>1.29</t>
  </si>
  <si>
    <t>1.NP</t>
  </si>
  <si>
    <t>2.NP</t>
  </si>
  <si>
    <t>VÝMALBA</t>
  </si>
  <si>
    <t>KER. OBKLAD/VÝMALBA</t>
  </si>
  <si>
    <t>Homogenní vinylová podlahovina+vytahovaný soklík vč.podložky</t>
  </si>
  <si>
    <t>STROPY</t>
  </si>
  <si>
    <t>Poznámka-madla, ochrana stěn</t>
  </si>
  <si>
    <t>SDK podhled pož.odolný tl.15 mm</t>
  </si>
  <si>
    <t xml:space="preserve">Madla, věšáky, zrcadla dle vyhl. 398/2009 Sb. </t>
  </si>
  <si>
    <t>Výmalba barevná, 2 odstíny</t>
  </si>
  <si>
    <t>Keramická dlažba protiskluz. R10-min dva odstíny(první a poslední stupeň každého ramene barevně odlišit)</t>
  </si>
  <si>
    <t>NOVÉ SCHODIŠTĚ</t>
  </si>
  <si>
    <t>Keramický obklad, 2 odstíny, V=2000 mm nebo dle půdorysů</t>
  </si>
  <si>
    <t>NE</t>
  </si>
  <si>
    <t xml:space="preserve">NE </t>
  </si>
  <si>
    <t>Vysvětlivky k legendě-všechny parametry popsáty v technické zprávě a technických podmínkách:</t>
  </si>
  <si>
    <t>POKOJ-2 lůžka</t>
  </si>
  <si>
    <t>POKOJ-1 lůžko</t>
  </si>
  <si>
    <t>1.07</t>
  </si>
  <si>
    <t>WC-IMOBILNÍ</t>
  </si>
  <si>
    <t>1.08</t>
  </si>
  <si>
    <t>VSTUPNÍ CHODBA</t>
  </si>
  <si>
    <t>KUCH. KOUT</t>
  </si>
  <si>
    <t>WC PERSONÁL</t>
  </si>
  <si>
    <t>SCHODIŠTĚ DO PODKROVÍ</t>
  </si>
  <si>
    <t>1.25a</t>
  </si>
  <si>
    <t>SDK podhled tl.12,5 mm</t>
  </si>
  <si>
    <t>KER. OBKLAD v.2000 MM+VÝMALBA</t>
  </si>
  <si>
    <t>KER. OBKLAD u linky+VÝMALBA</t>
  </si>
  <si>
    <t>SOKLÍK</t>
  </si>
  <si>
    <t>KERAMICKÝ SOKLÍK ZAPUŠTĚNÝ</t>
  </si>
  <si>
    <t xml:space="preserve">KERAM. DLAŽBA </t>
  </si>
  <si>
    <t>VYTAHOVANÝ SOKLÍK</t>
  </si>
  <si>
    <t>SDK podhled impregnovaný tl.12,5 mm</t>
  </si>
  <si>
    <t xml:space="preserve">Podélné systémové madlo </t>
  </si>
  <si>
    <t>1.30</t>
  </si>
  <si>
    <t>1.31</t>
  </si>
  <si>
    <t>1.32</t>
  </si>
  <si>
    <t>1.33</t>
  </si>
  <si>
    <t>1.34</t>
  </si>
  <si>
    <t>1.35</t>
  </si>
  <si>
    <t>1.36</t>
  </si>
  <si>
    <t>1.37</t>
  </si>
  <si>
    <t>ZÁSOBOVACÍ CHODBA</t>
  </si>
  <si>
    <t>PŘÍPRAVNA JÍDLA</t>
  </si>
  <si>
    <t>ŠATNA PERSONÁL</t>
  </si>
  <si>
    <t>KOUPELNA+WC PERSONÁL</t>
  </si>
  <si>
    <t>ÚKLID, ČISTÍCÍ PROSTŘEDKY</t>
  </si>
  <si>
    <t>SKLAD -POTRAVINY</t>
  </si>
  <si>
    <t>1.38</t>
  </si>
  <si>
    <t>1.39</t>
  </si>
  <si>
    <t>1.40</t>
  </si>
  <si>
    <t>1.41</t>
  </si>
  <si>
    <t>VÁPENNÁ OMÍTKA</t>
  </si>
  <si>
    <t>TERACOVÝ SOKLÍK</t>
  </si>
  <si>
    <t>SCHODIŠTĚ DO BYTŮ</t>
  </si>
  <si>
    <t>ZÁSOBOVACÍ VSTUP</t>
  </si>
  <si>
    <t>1.42</t>
  </si>
  <si>
    <t>LETNÍ ALTÁN</t>
  </si>
  <si>
    <t>ZÁMKOVÁ DLAŽBA</t>
  </si>
  <si>
    <t>TERACOVÁ DLAŽBA</t>
  </si>
  <si>
    <t>SKLAD ŠACTVA A SEZÓNNÍ SKLAD</t>
  </si>
  <si>
    <t>PŘEDSÍŇ -byt správce</t>
  </si>
  <si>
    <t>PLOVOUCÍ LAMINO</t>
  </si>
  <si>
    <t>KOVOVÝ SYST. SOKLÍK</t>
  </si>
  <si>
    <t>POKOJ -byt správce</t>
  </si>
  <si>
    <t>OBÝVACÍ POKOJ -byt správce</t>
  </si>
  <si>
    <t>KUCH.KOUT -byt správce</t>
  </si>
  <si>
    <t>SDK podhled pož.odolný impregnovaný tl.15 mm</t>
  </si>
  <si>
    <t>WC -byt správce</t>
  </si>
  <si>
    <t>KOUPELNA -byt správce</t>
  </si>
  <si>
    <t>PRÁDELNA</t>
  </si>
  <si>
    <t>SKLAD ČISTÉ PRÁDLO A HYG. POTŘEBY</t>
  </si>
  <si>
    <t>SKLAD ŠPINAVÉHO PRÁDLA</t>
  </si>
  <si>
    <t>2.22</t>
  </si>
  <si>
    <t>2.23</t>
  </si>
  <si>
    <t>2.24</t>
  </si>
  <si>
    <t>2.25</t>
  </si>
  <si>
    <t>2.28</t>
  </si>
  <si>
    <t>2.26</t>
  </si>
  <si>
    <t>2.27</t>
  </si>
  <si>
    <t>2.29</t>
  </si>
  <si>
    <t>2.31</t>
  </si>
  <si>
    <t>2.30</t>
  </si>
  <si>
    <t>2.32</t>
  </si>
  <si>
    <t>2.33</t>
  </si>
  <si>
    <t>2.34</t>
  </si>
  <si>
    <t>1.43</t>
  </si>
  <si>
    <t>1.44</t>
  </si>
  <si>
    <t>SKLAD POD SCHODY (kola, kočárky)</t>
  </si>
  <si>
    <t>ZAHRADNÍ SKLAD</t>
  </si>
  <si>
    <t>Keramická dlažba protiskluz. R10, 2 odstíny,keramický soklík v. 60-80 mm zapuštěný do omítky</t>
  </si>
  <si>
    <t>DENNÍ MÍSTNOST,ŠATNA PERSONÁLU</t>
  </si>
  <si>
    <t>ÚKLID, SKLAD ČISTÍCÍCH PROSTŘEDKŮ, ČISTÍCÍ MÍSTNOST</t>
  </si>
  <si>
    <t>KER. OBKLAD v.2000 MM NA ČÁSTI+VÝMALBA</t>
  </si>
  <si>
    <t>SPRCHA PERSONÁL</t>
  </si>
  <si>
    <t xml:space="preserve">TECHNICKÁ MÍSTNOST, ÚKLID </t>
  </si>
  <si>
    <t>SKLAD POD SCHODY (komp.pomůcky)</t>
  </si>
  <si>
    <t>SESTERNA, ZDRAV. PERSONÁL</t>
  </si>
  <si>
    <t>KER. OBKLAD U UMYVADLA+VÝMALBA</t>
  </si>
  <si>
    <t xml:space="preserve">Stavební úpravy, přístavba a změna užívání objektu č.p. 99 na domov pro seniory včetně odstranění staveb na pozemcích st. 8/1, 8/2, 8/3 v k.ú. obce Jakartovice </t>
  </si>
  <si>
    <t>LEGENDA MÍSTNOSTÍ</t>
  </si>
  <si>
    <t>1.28a</t>
  </si>
  <si>
    <t>KOUPELNA+WC</t>
  </si>
  <si>
    <t xml:space="preserve">SCHODIŠTĚ </t>
  </si>
  <si>
    <t xml:space="preserve">CHODBA </t>
  </si>
  <si>
    <t>PŘEDSÍŇ - 1</t>
  </si>
  <si>
    <t>OBÝVACÍ POKOJ+KUCH.KOUT - 1</t>
  </si>
  <si>
    <t>KOUPELNA +WC- 1</t>
  </si>
  <si>
    <t>PŘEDSÍŇ - 2</t>
  </si>
  <si>
    <t>OBÝVACÍ POKOJ+KUCH.KOUT - 2</t>
  </si>
  <si>
    <t>POKOJ - 2</t>
  </si>
  <si>
    <t>KOUPELNA +WC- 2</t>
  </si>
  <si>
    <t>PŘEDSÍŇ - 3</t>
  </si>
  <si>
    <t>OBÝVACÍ POKOJ+KUCH.KOUT - 3</t>
  </si>
  <si>
    <t>KOUPELNA +WC-3</t>
  </si>
  <si>
    <t>PŘEDSÍŇ - 4</t>
  </si>
  <si>
    <t>OBÝVACÍ POKOJ+KUCH.KOUT - 4</t>
  </si>
  <si>
    <t>KOUPELNA +WC- 4</t>
  </si>
  <si>
    <t>UZNATELNÉ</t>
  </si>
  <si>
    <t>NEUZNATELNÉ</t>
  </si>
  <si>
    <t>PLOCHY</t>
  </si>
  <si>
    <t>1.00</t>
  </si>
  <si>
    <t>OBÝVACÍ POKOJ-DOMÁCNOST 1</t>
  </si>
  <si>
    <t>PŘEDSÍŇ-DOMÁCNOST 1</t>
  </si>
  <si>
    <t>OBÝVACÍ POKOJ-DOMÁCNOST 3</t>
  </si>
  <si>
    <t>OBÝVACÍ POKOJ+KUCH. KOUT-DOMÁCNOST 2</t>
  </si>
  <si>
    <t>OBÝVACÍ POKOJ-DOMÁCNOST 4</t>
  </si>
  <si>
    <t>1.11a</t>
  </si>
  <si>
    <t>PŘEDSÍŇ-DOMÁCNOST 3</t>
  </si>
  <si>
    <t>PŘEDSÍŇ-DOMÁCNOST 2</t>
  </si>
  <si>
    <t>1.28b</t>
  </si>
  <si>
    <t>PŘEDSÍŇ-DOMÁCNOST 4</t>
  </si>
  <si>
    <t>1.25b</t>
  </si>
  <si>
    <t>1.25c</t>
  </si>
  <si>
    <t>WC</t>
  </si>
  <si>
    <t xml:space="preserve">WC </t>
  </si>
  <si>
    <t>WC -PŘEDSÍŇ</t>
  </si>
  <si>
    <t xml:space="preserve">Podélné systémové madlo, v.900 mm </t>
  </si>
  <si>
    <t xml:space="preserve">Podélné systémové madlo,v.900 mm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</si>
</sst>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hadow/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49" fontId="0" fillId="0" borderId="0" xfId="0" applyNumberFormat="1" applyBorder="1" applyAlignment="1">
      <alignment horizontal="center"/>
    </xf>
    <xf numFmtId="0" fontId="0" fillId="0" borderId="3" xfId="0" applyFill="1" applyBorder="1"/>
    <xf numFmtId="0" fontId="0" fillId="0" borderId="1" xfId="0" applyFill="1" applyBorder="1" applyAlignment="1">
      <alignment vertical="top" wrapText="1"/>
    </xf>
    <xf numFmtId="0" fontId="0" fillId="0" borderId="2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9" xfId="0" applyFill="1" applyBorder="1"/>
    <xf numFmtId="0" fontId="0" fillId="0" borderId="10" xfId="0" applyBorder="1"/>
    <xf numFmtId="0" fontId="1" fillId="0" borderId="10" xfId="0" applyFont="1" applyBorder="1" applyAlignment="1">
      <alignment wrapText="1"/>
    </xf>
    <xf numFmtId="0" fontId="0" fillId="0" borderId="11" xfId="0" applyFill="1" applyBorder="1"/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wrapText="1"/>
    </xf>
    <xf numFmtId="49" fontId="0" fillId="0" borderId="10" xfId="0" applyNumberFormat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0" fillId="0" borderId="11" xfId="0" applyNumberFormat="1" applyFill="1" applyBorder="1" applyAlignment="1">
      <alignment horizontal="center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/>
    <xf numFmtId="0" fontId="0" fillId="0" borderId="7" xfId="0" applyFill="1" applyBorder="1"/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Border="1"/>
    <xf numFmtId="2" fontId="0" fillId="0" borderId="0" xfId="0" applyNumberFormat="1"/>
    <xf numFmtId="2" fontId="0" fillId="0" borderId="5" xfId="0" applyNumberFormat="1" applyBorder="1" applyAlignment="1">
      <alignment horizontal="center" vertical="center"/>
    </xf>
    <xf numFmtId="0" fontId="0" fillId="0" borderId="17" xfId="0" applyFill="1" applyBorder="1"/>
    <xf numFmtId="0" fontId="0" fillId="0" borderId="1" xfId="0" applyBorder="1" applyAlignment="1">
      <alignment wrapText="1"/>
    </xf>
    <xf numFmtId="0" fontId="0" fillId="0" borderId="18" xfId="0" applyFill="1" applyBorder="1" applyAlignment="1">
      <alignment wrapText="1"/>
    </xf>
    <xf numFmtId="49" fontId="0" fillId="0" borderId="9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2" xfId="0" applyFill="1" applyBorder="1"/>
    <xf numFmtId="0" fontId="1" fillId="0" borderId="1" xfId="0" applyFont="1" applyFill="1" applyBorder="1" applyAlignment="1">
      <alignment wrapText="1"/>
    </xf>
    <xf numFmtId="2" fontId="0" fillId="0" borderId="3" xfId="0" applyNumberForma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0" fillId="0" borderId="0" xfId="0" applyFill="1"/>
    <xf numFmtId="0" fontId="4" fillId="0" borderId="0" xfId="0" applyFont="1" applyAlignment="1">
      <alignment horizontal="left"/>
    </xf>
    <xf numFmtId="0" fontId="3" fillId="0" borderId="0" xfId="0" applyFont="1"/>
    <xf numFmtId="0" fontId="0" fillId="2" borderId="0" xfId="0" applyFill="1"/>
    <xf numFmtId="0" fontId="0" fillId="2" borderId="5" xfId="0" applyFill="1" applyBorder="1" applyAlignment="1">
      <alignment horizontal="center" vertical="center"/>
    </xf>
    <xf numFmtId="2" fontId="0" fillId="2" borderId="7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2" fontId="0" fillId="2" borderId="0" xfId="0" applyNumberFormat="1" applyFill="1" applyBorder="1"/>
    <xf numFmtId="2" fontId="0" fillId="2" borderId="0" xfId="0" applyNumberFormat="1" applyFill="1"/>
    <xf numFmtId="2" fontId="0" fillId="2" borderId="5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5" xfId="0" applyFill="1" applyBorder="1" applyAlignment="1">
      <alignment horizontal="center" vertical="center"/>
    </xf>
    <xf numFmtId="2" fontId="0" fillId="3" borderId="7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2" fontId="0" fillId="3" borderId="0" xfId="0" applyNumberFormat="1" applyFill="1" applyBorder="1"/>
    <xf numFmtId="2" fontId="0" fillId="3" borderId="0" xfId="0" applyNumberFormat="1" applyFill="1"/>
    <xf numFmtId="2" fontId="0" fillId="3" borderId="5" xfId="0" applyNumberFormat="1" applyFill="1" applyBorder="1" applyAlignment="1">
      <alignment horizontal="center" vertical="center"/>
    </xf>
    <xf numFmtId="49" fontId="0" fillId="0" borderId="26" xfId="0" applyNumberFormat="1" applyBorder="1" applyAlignment="1">
      <alignment horizontal="center"/>
    </xf>
    <xf numFmtId="0" fontId="0" fillId="0" borderId="27" xfId="0" applyBorder="1"/>
    <xf numFmtId="2" fontId="0" fillId="0" borderId="27" xfId="0" applyNumberFormat="1" applyBorder="1" applyAlignment="1">
      <alignment horizontal="center"/>
    </xf>
    <xf numFmtId="2" fontId="0" fillId="2" borderId="27" xfId="0" applyNumberFormat="1" applyFill="1" applyBorder="1" applyAlignment="1">
      <alignment horizontal="center"/>
    </xf>
    <xf numFmtId="2" fontId="0" fillId="3" borderId="27" xfId="0" applyNumberFormat="1" applyFill="1" applyBorder="1" applyAlignment="1">
      <alignment horizontal="center"/>
    </xf>
    <xf numFmtId="0" fontId="0" fillId="0" borderId="16" xfId="0" applyFill="1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14" xfId="0" applyFill="1" applyBorder="1" applyAlignment="1"/>
    <xf numFmtId="0" fontId="0" fillId="0" borderId="19" xfId="0" applyBorder="1" applyAlignment="1"/>
    <xf numFmtId="0" fontId="0" fillId="0" borderId="22" xfId="0" applyBorder="1" applyAlignment="1"/>
    <xf numFmtId="0" fontId="0" fillId="0" borderId="23" xfId="0" applyFill="1" applyBorder="1" applyAlignment="1">
      <alignment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4"/>
  <sheetViews>
    <sheetView tabSelected="1" zoomScale="120" zoomScaleNormal="120" workbookViewId="0">
      <selection activeCell="H8" sqref="H8"/>
    </sheetView>
  </sheetViews>
  <sheetFormatPr defaultRowHeight="15"/>
  <cols>
    <col min="2" max="2" width="36.42578125" customWidth="1"/>
    <col min="3" max="3" width="11.85546875" bestFit="1" customWidth="1"/>
    <col min="4" max="4" width="19" customWidth="1"/>
    <col min="5" max="5" width="18.85546875" customWidth="1"/>
    <col min="6" max="6" width="23" customWidth="1"/>
    <col min="7" max="7" width="20.7109375" customWidth="1"/>
    <col min="8" max="8" width="28.7109375" customWidth="1"/>
    <col min="10" max="10" width="11.85546875" style="51" bestFit="1" customWidth="1"/>
    <col min="11" max="11" width="12.85546875" style="59" customWidth="1"/>
  </cols>
  <sheetData>
    <row r="1" spans="1:11">
      <c r="A1" s="50" t="s">
        <v>161</v>
      </c>
    </row>
    <row r="2" spans="1:11">
      <c r="A2" s="49" t="s">
        <v>160</v>
      </c>
      <c r="J2" s="51" t="s">
        <v>181</v>
      </c>
      <c r="K2" s="59" t="s">
        <v>181</v>
      </c>
    </row>
    <row r="3" spans="1:11" ht="15.75" thickBot="1">
      <c r="A3" t="s">
        <v>60</v>
      </c>
      <c r="J3" s="51" t="s">
        <v>179</v>
      </c>
      <c r="K3" s="59" t="s">
        <v>180</v>
      </c>
    </row>
    <row r="4" spans="1:11" ht="15.75" thickBot="1">
      <c r="A4" s="2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25" t="s">
        <v>65</v>
      </c>
      <c r="G4" s="28" t="s">
        <v>89</v>
      </c>
      <c r="H4" s="26" t="s">
        <v>66</v>
      </c>
      <c r="J4" s="52" t="s">
        <v>2</v>
      </c>
      <c r="K4" s="60" t="s">
        <v>2</v>
      </c>
    </row>
    <row r="5" spans="1:11" ht="30">
      <c r="A5" s="67" t="s">
        <v>182</v>
      </c>
      <c r="B5" s="68" t="s">
        <v>184</v>
      </c>
      <c r="C5" s="69">
        <v>15.12</v>
      </c>
      <c r="D5" s="68" t="s">
        <v>20</v>
      </c>
      <c r="E5" s="68" t="s">
        <v>62</v>
      </c>
      <c r="F5" s="10" t="s">
        <v>86</v>
      </c>
      <c r="G5" s="29" t="s">
        <v>90</v>
      </c>
      <c r="H5" s="11" t="s">
        <v>198</v>
      </c>
      <c r="J5" s="70">
        <v>15.12</v>
      </c>
      <c r="K5" s="61"/>
    </row>
    <row r="6" spans="1:11" ht="30">
      <c r="A6" s="67" t="s">
        <v>6</v>
      </c>
      <c r="B6" s="68" t="s">
        <v>183</v>
      </c>
      <c r="C6" s="69">
        <v>49.54</v>
      </c>
      <c r="D6" s="68" t="s">
        <v>20</v>
      </c>
      <c r="E6" s="68" t="s">
        <v>62</v>
      </c>
      <c r="F6" s="10" t="s">
        <v>86</v>
      </c>
      <c r="G6" s="29" t="s">
        <v>90</v>
      </c>
      <c r="H6" s="11" t="s">
        <v>199</v>
      </c>
      <c r="J6" s="70">
        <v>49.54</v>
      </c>
      <c r="K6" s="71"/>
    </row>
    <row r="7" spans="1:11">
      <c r="A7" s="19" t="s">
        <v>7</v>
      </c>
      <c r="B7" s="1" t="s">
        <v>77</v>
      </c>
      <c r="C7" s="33">
        <v>20.34</v>
      </c>
      <c r="D7" s="1" t="s">
        <v>38</v>
      </c>
      <c r="E7" s="1" t="s">
        <v>62</v>
      </c>
      <c r="F7" s="10" t="s">
        <v>86</v>
      </c>
      <c r="G7" s="29" t="s">
        <v>92</v>
      </c>
      <c r="H7" s="11"/>
      <c r="J7" s="54">
        <v>20.34</v>
      </c>
      <c r="K7" s="62"/>
    </row>
    <row r="8" spans="1:11">
      <c r="A8" s="19" t="s">
        <v>8</v>
      </c>
      <c r="B8" s="1" t="s">
        <v>77</v>
      </c>
      <c r="C8" s="34">
        <v>20.34</v>
      </c>
      <c r="D8" s="1" t="s">
        <v>38</v>
      </c>
      <c r="E8" s="1" t="s">
        <v>62</v>
      </c>
      <c r="F8" s="10" t="s">
        <v>86</v>
      </c>
      <c r="G8" s="29" t="s">
        <v>92</v>
      </c>
      <c r="H8" s="11"/>
      <c r="J8" s="54">
        <v>20.34</v>
      </c>
      <c r="K8" s="62"/>
    </row>
    <row r="9" spans="1:11">
      <c r="A9" s="19" t="s">
        <v>9</v>
      </c>
      <c r="B9" s="1" t="s">
        <v>77</v>
      </c>
      <c r="C9" s="34">
        <v>13.12</v>
      </c>
      <c r="D9" s="1" t="s">
        <v>38</v>
      </c>
      <c r="E9" s="1" t="s">
        <v>62</v>
      </c>
      <c r="F9" s="10" t="s">
        <v>86</v>
      </c>
      <c r="G9" s="29" t="s">
        <v>92</v>
      </c>
      <c r="H9" s="11"/>
      <c r="J9" s="54">
        <v>13.12</v>
      </c>
      <c r="K9" s="62"/>
    </row>
    <row r="10" spans="1:11">
      <c r="A10" s="19" t="s">
        <v>10</v>
      </c>
      <c r="B10" s="1" t="s">
        <v>77</v>
      </c>
      <c r="C10" s="34">
        <v>20.38</v>
      </c>
      <c r="D10" s="1" t="s">
        <v>38</v>
      </c>
      <c r="E10" s="1" t="s">
        <v>62</v>
      </c>
      <c r="F10" s="10" t="s">
        <v>86</v>
      </c>
      <c r="G10" s="29" t="s">
        <v>92</v>
      </c>
      <c r="H10" s="2"/>
      <c r="J10" s="54">
        <v>20.38</v>
      </c>
      <c r="K10" s="62"/>
    </row>
    <row r="11" spans="1:11" ht="45">
      <c r="A11" s="19" t="s">
        <v>11</v>
      </c>
      <c r="B11" s="1" t="s">
        <v>36</v>
      </c>
      <c r="C11" s="34">
        <v>11.75</v>
      </c>
      <c r="D11" s="7" t="s">
        <v>20</v>
      </c>
      <c r="E11" s="12" t="s">
        <v>87</v>
      </c>
      <c r="F11" s="10" t="s">
        <v>93</v>
      </c>
      <c r="G11" s="29" t="s">
        <v>73</v>
      </c>
      <c r="H11" s="11" t="s">
        <v>68</v>
      </c>
      <c r="J11" s="54">
        <v>11.75</v>
      </c>
      <c r="K11" s="62"/>
    </row>
    <row r="12" spans="1:11" ht="45">
      <c r="A12" s="19" t="s">
        <v>78</v>
      </c>
      <c r="B12" s="39" t="s">
        <v>79</v>
      </c>
      <c r="C12" s="34">
        <v>4.07</v>
      </c>
      <c r="D12" s="7" t="s">
        <v>20</v>
      </c>
      <c r="E12" s="12" t="s">
        <v>87</v>
      </c>
      <c r="F12" s="10" t="s">
        <v>93</v>
      </c>
      <c r="G12" s="29" t="s">
        <v>73</v>
      </c>
      <c r="H12" s="11" t="s">
        <v>68</v>
      </c>
      <c r="J12" s="54">
        <v>4.07</v>
      </c>
      <c r="K12" s="62"/>
    </row>
    <row r="13" spans="1:11" ht="45">
      <c r="A13" s="20" t="s">
        <v>80</v>
      </c>
      <c r="B13" s="1" t="s">
        <v>82</v>
      </c>
      <c r="C13" s="33">
        <v>14.19</v>
      </c>
      <c r="D13" s="7" t="s">
        <v>20</v>
      </c>
      <c r="E13" s="12" t="s">
        <v>88</v>
      </c>
      <c r="F13" s="10" t="s">
        <v>93</v>
      </c>
      <c r="G13" s="29" t="s">
        <v>90</v>
      </c>
      <c r="H13" s="11" t="s">
        <v>198</v>
      </c>
      <c r="J13" s="54">
        <v>14.19</v>
      </c>
      <c r="K13" s="62"/>
    </row>
    <row r="14" spans="1:11" ht="30">
      <c r="A14" s="19" t="s">
        <v>12</v>
      </c>
      <c r="B14" s="1" t="s">
        <v>81</v>
      </c>
      <c r="C14" s="34">
        <v>23.5</v>
      </c>
      <c r="D14" s="7" t="s">
        <v>20</v>
      </c>
      <c r="E14" s="1" t="s">
        <v>62</v>
      </c>
      <c r="F14" s="10" t="s">
        <v>86</v>
      </c>
      <c r="G14" s="29" t="s">
        <v>90</v>
      </c>
      <c r="H14" s="11" t="s">
        <v>199</v>
      </c>
      <c r="J14" s="54">
        <v>23.5</v>
      </c>
      <c r="K14" s="62"/>
    </row>
    <row r="15" spans="1:11" ht="30">
      <c r="A15" s="20" t="s">
        <v>13</v>
      </c>
      <c r="B15" s="1" t="s">
        <v>190</v>
      </c>
      <c r="C15" s="33">
        <v>17.96</v>
      </c>
      <c r="D15" s="7" t="s">
        <v>20</v>
      </c>
      <c r="E15" s="1" t="s">
        <v>62</v>
      </c>
      <c r="F15" s="10" t="s">
        <v>86</v>
      </c>
      <c r="G15" s="29" t="s">
        <v>90</v>
      </c>
      <c r="H15" s="11" t="s">
        <v>199</v>
      </c>
      <c r="J15" s="54">
        <v>17.96</v>
      </c>
      <c r="K15" s="62"/>
    </row>
    <row r="16" spans="1:11" ht="26.25">
      <c r="A16" s="19" t="s">
        <v>14</v>
      </c>
      <c r="B16" s="1" t="s">
        <v>189</v>
      </c>
      <c r="C16" s="34">
        <v>4.72</v>
      </c>
      <c r="D16" s="7" t="s">
        <v>38</v>
      </c>
      <c r="E16" s="12" t="s">
        <v>88</v>
      </c>
      <c r="F16" s="10" t="s">
        <v>86</v>
      </c>
      <c r="G16" s="29" t="s">
        <v>92</v>
      </c>
      <c r="H16" s="2"/>
      <c r="J16" s="54">
        <v>4.72</v>
      </c>
      <c r="K16" s="62"/>
    </row>
    <row r="17" spans="1:11" ht="26.25">
      <c r="A17" s="19" t="s">
        <v>188</v>
      </c>
      <c r="B17" s="1" t="s">
        <v>185</v>
      </c>
      <c r="C17" s="34">
        <v>33.369999999999997</v>
      </c>
      <c r="D17" s="7" t="s">
        <v>38</v>
      </c>
      <c r="E17" s="12" t="s">
        <v>88</v>
      </c>
      <c r="F17" s="10" t="s">
        <v>86</v>
      </c>
      <c r="G17" s="29" t="s">
        <v>92</v>
      </c>
      <c r="H17" s="2"/>
      <c r="J17" s="54">
        <v>33.369999999999997</v>
      </c>
      <c r="K17" s="62"/>
    </row>
    <row r="18" spans="1:11">
      <c r="A18" s="19" t="s">
        <v>15</v>
      </c>
      <c r="B18" s="1" t="s">
        <v>76</v>
      </c>
      <c r="C18" s="34">
        <v>20</v>
      </c>
      <c r="D18" s="7" t="s">
        <v>38</v>
      </c>
      <c r="E18" s="1" t="s">
        <v>62</v>
      </c>
      <c r="F18" s="10" t="s">
        <v>86</v>
      </c>
      <c r="G18" s="29" t="s">
        <v>92</v>
      </c>
      <c r="H18" s="2"/>
      <c r="J18" s="54">
        <v>20</v>
      </c>
      <c r="K18" s="62"/>
    </row>
    <row r="19" spans="1:11" ht="30">
      <c r="A19" s="19" t="s">
        <v>16</v>
      </c>
      <c r="B19" s="32" t="s">
        <v>186</v>
      </c>
      <c r="C19" s="34">
        <v>25.61</v>
      </c>
      <c r="D19" s="7" t="s">
        <v>38</v>
      </c>
      <c r="E19" s="40" t="s">
        <v>88</v>
      </c>
      <c r="F19" s="10" t="s">
        <v>86</v>
      </c>
      <c r="G19" s="29" t="s">
        <v>92</v>
      </c>
      <c r="H19" s="2"/>
      <c r="J19" s="54">
        <v>25.61</v>
      </c>
      <c r="K19" s="62"/>
    </row>
    <row r="20" spans="1:11" ht="37.5" customHeight="1">
      <c r="A20" s="19" t="s">
        <v>17</v>
      </c>
      <c r="B20" s="1" t="s">
        <v>76</v>
      </c>
      <c r="C20" s="34">
        <v>21.04</v>
      </c>
      <c r="D20" s="7" t="s">
        <v>38</v>
      </c>
      <c r="E20" s="1" t="s">
        <v>62</v>
      </c>
      <c r="F20" s="10" t="s">
        <v>86</v>
      </c>
      <c r="G20" s="29" t="s">
        <v>92</v>
      </c>
      <c r="H20" s="11"/>
      <c r="J20" s="54">
        <v>21.04</v>
      </c>
      <c r="K20" s="62"/>
    </row>
    <row r="21" spans="1:11">
      <c r="A21" s="19" t="s">
        <v>18</v>
      </c>
      <c r="B21" s="1" t="s">
        <v>76</v>
      </c>
      <c r="C21" s="34">
        <v>21.63</v>
      </c>
      <c r="D21" s="7" t="s">
        <v>38</v>
      </c>
      <c r="E21" s="1" t="s">
        <v>62</v>
      </c>
      <c r="F21" s="10" t="s">
        <v>86</v>
      </c>
      <c r="G21" s="29" t="s">
        <v>92</v>
      </c>
      <c r="H21" s="2"/>
      <c r="J21" s="54">
        <v>21.63</v>
      </c>
      <c r="K21" s="62"/>
    </row>
    <row r="22" spans="1:11" ht="45">
      <c r="A22" s="19" t="s">
        <v>39</v>
      </c>
      <c r="B22" s="7" t="s">
        <v>36</v>
      </c>
      <c r="C22" s="34">
        <v>8.86</v>
      </c>
      <c r="D22" s="32" t="s">
        <v>20</v>
      </c>
      <c r="E22" s="12" t="s">
        <v>87</v>
      </c>
      <c r="F22" s="10" t="s">
        <v>93</v>
      </c>
      <c r="G22" s="29" t="s">
        <v>73</v>
      </c>
      <c r="H22" s="11" t="s">
        <v>68</v>
      </c>
      <c r="J22" s="54">
        <v>8.86</v>
      </c>
      <c r="K22" s="62"/>
    </row>
    <row r="23" spans="1:11" ht="45">
      <c r="A23" s="19" t="s">
        <v>40</v>
      </c>
      <c r="B23" s="39" t="s">
        <v>79</v>
      </c>
      <c r="C23" s="34">
        <v>3.98</v>
      </c>
      <c r="D23" s="1" t="s">
        <v>91</v>
      </c>
      <c r="E23" s="12" t="s">
        <v>87</v>
      </c>
      <c r="F23" s="10" t="s">
        <v>93</v>
      </c>
      <c r="G23" s="29" t="s">
        <v>73</v>
      </c>
      <c r="H23" s="11" t="s">
        <v>68</v>
      </c>
      <c r="J23" s="54">
        <v>3.98</v>
      </c>
      <c r="K23" s="62"/>
    </row>
    <row r="24" spans="1:11" ht="45">
      <c r="A24" s="19" t="s">
        <v>41</v>
      </c>
      <c r="B24" s="7" t="s">
        <v>197</v>
      </c>
      <c r="C24" s="34">
        <v>0.95</v>
      </c>
      <c r="D24" s="1" t="s">
        <v>91</v>
      </c>
      <c r="E24" s="12" t="s">
        <v>87</v>
      </c>
      <c r="F24" s="10" t="s">
        <v>93</v>
      </c>
      <c r="G24" s="29" t="s">
        <v>73</v>
      </c>
      <c r="H24" s="11"/>
      <c r="J24" s="54">
        <v>0.95</v>
      </c>
      <c r="K24" s="62"/>
    </row>
    <row r="25" spans="1:11" ht="45">
      <c r="A25" s="19" t="s">
        <v>42</v>
      </c>
      <c r="B25" s="7" t="s">
        <v>196</v>
      </c>
      <c r="C25" s="34">
        <v>1.33</v>
      </c>
      <c r="D25" s="1" t="s">
        <v>91</v>
      </c>
      <c r="E25" s="12" t="s">
        <v>87</v>
      </c>
      <c r="F25" s="10" t="s">
        <v>93</v>
      </c>
      <c r="G25" s="29" t="s">
        <v>73</v>
      </c>
      <c r="H25" s="11"/>
      <c r="J25" s="54">
        <v>1.33</v>
      </c>
      <c r="K25" s="62"/>
    </row>
    <row r="26" spans="1:11" ht="45">
      <c r="A26" s="19" t="s">
        <v>43</v>
      </c>
      <c r="B26" s="7" t="s">
        <v>36</v>
      </c>
      <c r="C26" s="34">
        <v>10.66</v>
      </c>
      <c r="D26" s="1" t="s">
        <v>20</v>
      </c>
      <c r="E26" s="12" t="s">
        <v>87</v>
      </c>
      <c r="F26" s="10" t="s">
        <v>93</v>
      </c>
      <c r="G26" s="29" t="s">
        <v>73</v>
      </c>
      <c r="H26" s="11" t="s">
        <v>68</v>
      </c>
      <c r="J26" s="54">
        <v>10.66</v>
      </c>
      <c r="K26" s="62"/>
    </row>
    <row r="27" spans="1:11" ht="45">
      <c r="A27" s="19" t="s">
        <v>44</v>
      </c>
      <c r="B27" s="32" t="s">
        <v>153</v>
      </c>
      <c r="C27" s="34">
        <v>6.43</v>
      </c>
      <c r="D27" s="1" t="s">
        <v>20</v>
      </c>
      <c r="E27" s="12" t="s">
        <v>87</v>
      </c>
      <c r="F27" s="10" t="s">
        <v>93</v>
      </c>
      <c r="G27" s="29" t="s">
        <v>74</v>
      </c>
      <c r="H27" s="2"/>
      <c r="J27" s="54">
        <v>6.43</v>
      </c>
      <c r="K27" s="62"/>
    </row>
    <row r="28" spans="1:11">
      <c r="A28" s="19" t="s">
        <v>45</v>
      </c>
      <c r="B28" s="1" t="s">
        <v>76</v>
      </c>
      <c r="C28" s="34">
        <v>20.34</v>
      </c>
      <c r="D28" s="7" t="s">
        <v>38</v>
      </c>
      <c r="E28" s="1" t="s">
        <v>62</v>
      </c>
      <c r="F28" s="10" t="s">
        <v>86</v>
      </c>
      <c r="G28" s="29" t="s">
        <v>92</v>
      </c>
      <c r="H28" s="2"/>
      <c r="J28" s="54">
        <v>20.34</v>
      </c>
      <c r="K28" s="62"/>
    </row>
    <row r="29" spans="1:11" ht="30">
      <c r="A29" s="19" t="s">
        <v>46</v>
      </c>
      <c r="B29" s="1" t="s">
        <v>81</v>
      </c>
      <c r="C29" s="34">
        <v>50.8</v>
      </c>
      <c r="D29" s="1" t="s">
        <v>20</v>
      </c>
      <c r="E29" s="1" t="s">
        <v>62</v>
      </c>
      <c r="F29" s="10" t="s">
        <v>86</v>
      </c>
      <c r="G29" s="29" t="s">
        <v>90</v>
      </c>
      <c r="H29" s="11" t="s">
        <v>199</v>
      </c>
      <c r="J29" s="54">
        <v>50.8</v>
      </c>
      <c r="K29" s="62"/>
    </row>
    <row r="30" spans="1:11" ht="30">
      <c r="A30" s="19" t="s">
        <v>47</v>
      </c>
      <c r="B30" s="7" t="s">
        <v>84</v>
      </c>
      <c r="C30" s="34">
        <v>23.37</v>
      </c>
      <c r="D30" s="1" t="s">
        <v>91</v>
      </c>
      <c r="E30" s="1" t="s">
        <v>62</v>
      </c>
      <c r="F30" s="10" t="s">
        <v>86</v>
      </c>
      <c r="G30" s="29" t="s">
        <v>90</v>
      </c>
      <c r="H30" s="11" t="s">
        <v>199</v>
      </c>
      <c r="J30" s="54">
        <v>23.37</v>
      </c>
      <c r="K30" s="62"/>
    </row>
    <row r="31" spans="1:11" ht="30">
      <c r="A31" s="19" t="s">
        <v>48</v>
      </c>
      <c r="B31" s="1" t="s">
        <v>185</v>
      </c>
      <c r="C31" s="33">
        <v>22.68</v>
      </c>
      <c r="D31" s="32" t="s">
        <v>20</v>
      </c>
      <c r="E31" s="40" t="s">
        <v>88</v>
      </c>
      <c r="F31" s="10" t="s">
        <v>86</v>
      </c>
      <c r="G31" s="29" t="s">
        <v>90</v>
      </c>
      <c r="H31" s="11" t="s">
        <v>199</v>
      </c>
      <c r="J31" s="54">
        <v>22.68</v>
      </c>
      <c r="K31" s="62"/>
    </row>
    <row r="32" spans="1:11" ht="45">
      <c r="A32" s="20" t="s">
        <v>85</v>
      </c>
      <c r="B32" s="1" t="s">
        <v>163</v>
      </c>
      <c r="C32" s="33">
        <v>7.66</v>
      </c>
      <c r="D32" s="1" t="s">
        <v>20</v>
      </c>
      <c r="E32" s="12" t="s">
        <v>87</v>
      </c>
      <c r="F32" s="10" t="s">
        <v>93</v>
      </c>
      <c r="G32" s="29" t="s">
        <v>73</v>
      </c>
      <c r="H32" s="11" t="s">
        <v>68</v>
      </c>
      <c r="J32" s="54">
        <v>7.66</v>
      </c>
      <c r="K32" s="62"/>
    </row>
    <row r="33" spans="1:11" ht="30">
      <c r="A33" s="19" t="s">
        <v>193</v>
      </c>
      <c r="B33" s="1" t="s">
        <v>189</v>
      </c>
      <c r="C33" s="33">
        <v>4.0999999999999996</v>
      </c>
      <c r="D33" s="32" t="s">
        <v>20</v>
      </c>
      <c r="E33" s="40" t="s">
        <v>88</v>
      </c>
      <c r="F33" s="10" t="s">
        <v>86</v>
      </c>
      <c r="G33" s="29" t="s">
        <v>90</v>
      </c>
      <c r="H33" s="11" t="s">
        <v>94</v>
      </c>
      <c r="J33" s="54">
        <v>4.0999999999999996</v>
      </c>
      <c r="K33" s="62"/>
    </row>
    <row r="34" spans="1:11" ht="33" customHeight="1">
      <c r="A34" s="20" t="s">
        <v>194</v>
      </c>
      <c r="B34" s="1" t="s">
        <v>195</v>
      </c>
      <c r="C34" s="33">
        <v>3.91</v>
      </c>
      <c r="D34" s="1" t="s">
        <v>20</v>
      </c>
      <c r="E34" s="12" t="s">
        <v>87</v>
      </c>
      <c r="F34" s="10" t="s">
        <v>93</v>
      </c>
      <c r="G34" s="29" t="s">
        <v>73</v>
      </c>
      <c r="H34" s="11" t="s">
        <v>68</v>
      </c>
      <c r="J34" s="54">
        <v>3.91</v>
      </c>
      <c r="K34" s="62"/>
    </row>
    <row r="35" spans="1:11" ht="18" customHeight="1">
      <c r="A35" s="19" t="s">
        <v>49</v>
      </c>
      <c r="B35" s="1" t="s">
        <v>76</v>
      </c>
      <c r="C35" s="34">
        <v>21.79</v>
      </c>
      <c r="D35" s="7" t="s">
        <v>38</v>
      </c>
      <c r="E35" s="1" t="s">
        <v>62</v>
      </c>
      <c r="F35" s="10" t="s">
        <v>86</v>
      </c>
      <c r="G35" s="29" t="s">
        <v>92</v>
      </c>
      <c r="H35" s="2"/>
      <c r="J35" s="54">
        <v>21.79</v>
      </c>
      <c r="K35" s="62"/>
    </row>
    <row r="36" spans="1:11">
      <c r="A36" s="19" t="s">
        <v>50</v>
      </c>
      <c r="B36" s="1" t="s">
        <v>77</v>
      </c>
      <c r="C36" s="34">
        <v>20.420000000000002</v>
      </c>
      <c r="D36" s="7" t="s">
        <v>38</v>
      </c>
      <c r="E36" s="1" t="s">
        <v>62</v>
      </c>
      <c r="F36" s="10" t="s">
        <v>86</v>
      </c>
      <c r="G36" s="29" t="s">
        <v>92</v>
      </c>
      <c r="H36" s="2"/>
      <c r="J36" s="54">
        <v>20.420000000000002</v>
      </c>
      <c r="K36" s="62"/>
    </row>
    <row r="37" spans="1:11">
      <c r="A37" s="19" t="s">
        <v>51</v>
      </c>
      <c r="B37" s="1" t="s">
        <v>77</v>
      </c>
      <c r="C37" s="34">
        <v>12.92</v>
      </c>
      <c r="D37" s="7" t="s">
        <v>38</v>
      </c>
      <c r="E37" s="1" t="s">
        <v>62</v>
      </c>
      <c r="F37" s="10" t="s">
        <v>86</v>
      </c>
      <c r="G37" s="29" t="s">
        <v>92</v>
      </c>
      <c r="H37" s="2"/>
      <c r="J37" s="54">
        <v>12.92</v>
      </c>
      <c r="K37" s="62"/>
    </row>
    <row r="38" spans="1:11" ht="30">
      <c r="A38" s="19" t="s">
        <v>162</v>
      </c>
      <c r="B38" s="1" t="s">
        <v>187</v>
      </c>
      <c r="C38" s="33">
        <v>15.95</v>
      </c>
      <c r="D38" s="32" t="s">
        <v>20</v>
      </c>
      <c r="E38" s="1" t="s">
        <v>62</v>
      </c>
      <c r="F38" s="10" t="s">
        <v>86</v>
      </c>
      <c r="G38" s="29" t="s">
        <v>90</v>
      </c>
      <c r="H38" s="11" t="s">
        <v>199</v>
      </c>
      <c r="J38" s="54">
        <v>15.95</v>
      </c>
      <c r="K38" s="62"/>
    </row>
    <row r="39" spans="1:11" ht="30">
      <c r="A39" s="19" t="s">
        <v>191</v>
      </c>
      <c r="B39" s="1" t="s">
        <v>192</v>
      </c>
      <c r="C39" s="33">
        <v>6.1</v>
      </c>
      <c r="D39" s="32" t="s">
        <v>20</v>
      </c>
      <c r="E39" s="1" t="s">
        <v>62</v>
      </c>
      <c r="F39" s="10" t="s">
        <v>86</v>
      </c>
      <c r="G39" s="29" t="s">
        <v>90</v>
      </c>
      <c r="H39" s="11" t="s">
        <v>199</v>
      </c>
      <c r="J39" s="54">
        <v>6.1</v>
      </c>
      <c r="K39" s="62"/>
    </row>
    <row r="40" spans="1:11">
      <c r="A40" s="19" t="s">
        <v>59</v>
      </c>
      <c r="B40" s="1" t="s">
        <v>76</v>
      </c>
      <c r="C40" s="34">
        <v>20.38</v>
      </c>
      <c r="D40" s="7" t="s">
        <v>38</v>
      </c>
      <c r="E40" s="1" t="s">
        <v>62</v>
      </c>
      <c r="F40" s="10" t="s">
        <v>86</v>
      </c>
      <c r="G40" s="29" t="s">
        <v>92</v>
      </c>
      <c r="H40" s="2"/>
      <c r="J40" s="54">
        <v>20.38</v>
      </c>
      <c r="K40" s="62"/>
    </row>
    <row r="41" spans="1:11" ht="45">
      <c r="A41" s="19" t="s">
        <v>95</v>
      </c>
      <c r="B41" s="7" t="s">
        <v>36</v>
      </c>
      <c r="C41" s="34">
        <v>12.18</v>
      </c>
      <c r="D41" s="1" t="s">
        <v>20</v>
      </c>
      <c r="E41" s="12" t="s">
        <v>87</v>
      </c>
      <c r="F41" s="10" t="s">
        <v>93</v>
      </c>
      <c r="G41" s="29" t="s">
        <v>73</v>
      </c>
      <c r="H41" s="11" t="s">
        <v>68</v>
      </c>
      <c r="J41" s="54">
        <v>12.18</v>
      </c>
      <c r="K41" s="62"/>
    </row>
    <row r="42" spans="1:11" ht="45">
      <c r="A42" s="19" t="s">
        <v>96</v>
      </c>
      <c r="B42" s="39" t="s">
        <v>79</v>
      </c>
      <c r="C42" s="34">
        <v>4.07</v>
      </c>
      <c r="D42" s="1" t="s">
        <v>91</v>
      </c>
      <c r="E42" s="12" t="s">
        <v>87</v>
      </c>
      <c r="F42" s="10" t="s">
        <v>93</v>
      </c>
      <c r="G42" s="29" t="s">
        <v>73</v>
      </c>
      <c r="H42" s="11" t="s">
        <v>68</v>
      </c>
      <c r="J42" s="54">
        <v>4.07</v>
      </c>
      <c r="K42" s="62"/>
    </row>
    <row r="43" spans="1:11" ht="30">
      <c r="A43" s="19" t="s">
        <v>97</v>
      </c>
      <c r="B43" s="1" t="s">
        <v>103</v>
      </c>
      <c r="C43" s="34">
        <v>17</v>
      </c>
      <c r="D43" s="1" t="s">
        <v>20</v>
      </c>
      <c r="E43" s="1" t="s">
        <v>62</v>
      </c>
      <c r="F43" s="10" t="s">
        <v>86</v>
      </c>
      <c r="G43" s="29" t="s">
        <v>90</v>
      </c>
      <c r="H43" s="11" t="s">
        <v>199</v>
      </c>
      <c r="J43" s="54">
        <v>17</v>
      </c>
      <c r="K43" s="62"/>
    </row>
    <row r="44" spans="1:11" ht="45">
      <c r="A44" s="19" t="s">
        <v>98</v>
      </c>
      <c r="B44" s="7" t="s">
        <v>104</v>
      </c>
      <c r="C44" s="34">
        <v>31.9</v>
      </c>
      <c r="D44" s="1" t="s">
        <v>20</v>
      </c>
      <c r="E44" s="12" t="s">
        <v>87</v>
      </c>
      <c r="F44" s="10" t="s">
        <v>93</v>
      </c>
      <c r="G44" s="29" t="s">
        <v>74</v>
      </c>
      <c r="H44" s="2"/>
      <c r="I44" s="48"/>
      <c r="J44" s="54">
        <v>31.9</v>
      </c>
      <c r="K44" s="62"/>
    </row>
    <row r="45" spans="1:11" ht="30">
      <c r="A45" s="19" t="s">
        <v>99</v>
      </c>
      <c r="B45" s="7" t="s">
        <v>105</v>
      </c>
      <c r="C45" s="34">
        <v>10.39</v>
      </c>
      <c r="D45" s="1" t="s">
        <v>20</v>
      </c>
      <c r="E45" s="1" t="s">
        <v>62</v>
      </c>
      <c r="F45" s="10" t="s">
        <v>86</v>
      </c>
      <c r="G45" s="29" t="s">
        <v>90</v>
      </c>
      <c r="H45" s="2"/>
      <c r="J45" s="54">
        <v>10.39</v>
      </c>
      <c r="K45" s="62"/>
    </row>
    <row r="46" spans="1:11" ht="30" customHeight="1">
      <c r="A46" s="19" t="s">
        <v>100</v>
      </c>
      <c r="B46" s="7" t="s">
        <v>106</v>
      </c>
      <c r="C46" s="34">
        <v>4.3</v>
      </c>
      <c r="D46" s="1" t="s">
        <v>20</v>
      </c>
      <c r="E46" s="12" t="s">
        <v>87</v>
      </c>
      <c r="F46" s="10" t="s">
        <v>93</v>
      </c>
      <c r="G46" s="29" t="s">
        <v>74</v>
      </c>
      <c r="H46" s="2"/>
      <c r="J46" s="54">
        <v>4.3</v>
      </c>
      <c r="K46" s="62"/>
    </row>
    <row r="47" spans="1:11" ht="31.5" customHeight="1">
      <c r="A47" s="19" t="s">
        <v>101</v>
      </c>
      <c r="B47" s="7" t="s">
        <v>107</v>
      </c>
      <c r="C47" s="34">
        <v>1.5</v>
      </c>
      <c r="D47" s="1" t="s">
        <v>20</v>
      </c>
      <c r="E47" s="12" t="s">
        <v>87</v>
      </c>
      <c r="F47" s="10" t="s">
        <v>93</v>
      </c>
      <c r="G47" s="29" t="s">
        <v>74</v>
      </c>
      <c r="H47" s="2"/>
      <c r="J47" s="54">
        <v>1.5</v>
      </c>
      <c r="K47" s="62"/>
    </row>
    <row r="48" spans="1:11" ht="33.75" customHeight="1">
      <c r="A48" s="19" t="s">
        <v>102</v>
      </c>
      <c r="B48" s="7" t="s">
        <v>108</v>
      </c>
      <c r="C48" s="34">
        <v>20.95</v>
      </c>
      <c r="D48" s="1" t="s">
        <v>20</v>
      </c>
      <c r="E48" s="12" t="s">
        <v>87</v>
      </c>
      <c r="F48" s="10" t="s">
        <v>93</v>
      </c>
      <c r="G48" s="29" t="s">
        <v>74</v>
      </c>
      <c r="H48" s="2"/>
      <c r="J48" s="54">
        <v>20.95</v>
      </c>
      <c r="K48" s="62"/>
    </row>
    <row r="49" spans="1:11" ht="39">
      <c r="A49" s="19" t="s">
        <v>109</v>
      </c>
      <c r="B49" s="1" t="s">
        <v>158</v>
      </c>
      <c r="C49" s="34">
        <v>16.760000000000002</v>
      </c>
      <c r="D49" s="1" t="s">
        <v>20</v>
      </c>
      <c r="E49" s="12" t="s">
        <v>154</v>
      </c>
      <c r="F49" s="10" t="s">
        <v>86</v>
      </c>
      <c r="G49" s="29" t="s">
        <v>90</v>
      </c>
      <c r="H49" s="11"/>
      <c r="I49" s="48"/>
      <c r="J49" s="54">
        <v>16.760000000000002</v>
      </c>
      <c r="K49" s="62"/>
    </row>
    <row r="50" spans="1:11" ht="30">
      <c r="A50" s="19" t="s">
        <v>110</v>
      </c>
      <c r="B50" s="1" t="s">
        <v>116</v>
      </c>
      <c r="C50" s="34">
        <v>9.57</v>
      </c>
      <c r="D50" s="1" t="s">
        <v>20</v>
      </c>
      <c r="E50" s="1" t="s">
        <v>62</v>
      </c>
      <c r="F50" s="10" t="s">
        <v>86</v>
      </c>
      <c r="G50" s="29" t="s">
        <v>90</v>
      </c>
      <c r="H50" s="11"/>
      <c r="J50" s="54">
        <v>9.57</v>
      </c>
      <c r="K50" s="62"/>
    </row>
    <row r="51" spans="1:11" ht="30">
      <c r="A51" s="19" t="s">
        <v>111</v>
      </c>
      <c r="B51" s="1" t="s">
        <v>115</v>
      </c>
      <c r="C51" s="34">
        <v>16.79</v>
      </c>
      <c r="D51" s="1" t="s">
        <v>20</v>
      </c>
      <c r="E51" s="1" t="s">
        <v>62</v>
      </c>
      <c r="F51" s="10" t="s">
        <v>86</v>
      </c>
      <c r="G51" s="29" t="s">
        <v>90</v>
      </c>
      <c r="H51" s="11"/>
      <c r="J51" s="54">
        <v>16.79</v>
      </c>
      <c r="K51" s="62"/>
    </row>
    <row r="52" spans="1:11" ht="30">
      <c r="A52" s="19" t="s">
        <v>112</v>
      </c>
      <c r="B52" s="1" t="s">
        <v>149</v>
      </c>
      <c r="C52" s="34">
        <v>6.55</v>
      </c>
      <c r="D52" s="1" t="s">
        <v>20</v>
      </c>
      <c r="E52" s="1" t="s">
        <v>62</v>
      </c>
      <c r="F52" s="10" t="s">
        <v>86</v>
      </c>
      <c r="G52" s="29" t="s">
        <v>90</v>
      </c>
      <c r="H52" s="11"/>
      <c r="J52" s="54">
        <v>6.55</v>
      </c>
      <c r="K52" s="62"/>
    </row>
    <row r="53" spans="1:11" ht="30">
      <c r="A53" s="19" t="s">
        <v>117</v>
      </c>
      <c r="B53" s="1" t="s">
        <v>157</v>
      </c>
      <c r="C53" s="34">
        <v>5.28</v>
      </c>
      <c r="D53" s="1" t="s">
        <v>20</v>
      </c>
      <c r="E53" s="1" t="s">
        <v>62</v>
      </c>
      <c r="F53" s="10" t="s">
        <v>86</v>
      </c>
      <c r="G53" s="29" t="s">
        <v>90</v>
      </c>
      <c r="H53" s="11"/>
      <c r="J53" s="54">
        <v>5.28</v>
      </c>
      <c r="K53" s="62"/>
    </row>
    <row r="54" spans="1:11">
      <c r="A54" s="19" t="s">
        <v>147</v>
      </c>
      <c r="B54" s="40" t="s">
        <v>150</v>
      </c>
      <c r="C54" s="34">
        <v>34.5</v>
      </c>
      <c r="D54" s="1" t="s">
        <v>120</v>
      </c>
      <c r="E54" s="1" t="s">
        <v>62</v>
      </c>
      <c r="F54" s="10" t="s">
        <v>113</v>
      </c>
      <c r="G54" s="29" t="s">
        <v>114</v>
      </c>
      <c r="H54" s="11"/>
      <c r="J54" s="54">
        <v>34.5</v>
      </c>
      <c r="K54" s="62"/>
    </row>
    <row r="55" spans="1:11" ht="15.75" thickBot="1">
      <c r="A55" s="21" t="s">
        <v>148</v>
      </c>
      <c r="B55" s="9" t="s">
        <v>118</v>
      </c>
      <c r="C55" s="35">
        <v>38.96</v>
      </c>
      <c r="D55" s="3" t="s">
        <v>119</v>
      </c>
      <c r="E55" s="3"/>
      <c r="F55" s="22"/>
      <c r="G55" s="30"/>
      <c r="H55" s="23"/>
      <c r="J55" s="55">
        <v>38.96</v>
      </c>
      <c r="K55" s="63"/>
    </row>
    <row r="56" spans="1:11" ht="17.25">
      <c r="A56" s="8"/>
      <c r="B56" s="6" t="s">
        <v>5</v>
      </c>
      <c r="C56" s="36">
        <f>SUM(C5:C55)</f>
        <v>830.01</v>
      </c>
      <c r="D56" s="6" t="s">
        <v>35</v>
      </c>
      <c r="E56" s="5"/>
      <c r="J56" s="56"/>
      <c r="K56" s="64"/>
    </row>
    <row r="57" spans="1:11">
      <c r="C57" s="37"/>
      <c r="J57" s="57"/>
      <c r="K57" s="65"/>
    </row>
    <row r="58" spans="1:11">
      <c r="C58" s="37"/>
      <c r="J58" s="57"/>
      <c r="K58" s="65"/>
    </row>
    <row r="59" spans="1:11" ht="15.75" thickBot="1">
      <c r="A59" t="s">
        <v>61</v>
      </c>
      <c r="C59" s="37"/>
      <c r="J59" s="57"/>
      <c r="K59" s="65"/>
    </row>
    <row r="60" spans="1:11" ht="15.75" thickBot="1">
      <c r="A60" s="24" t="s">
        <v>0</v>
      </c>
      <c r="B60" s="4" t="s">
        <v>1</v>
      </c>
      <c r="C60" s="38" t="s">
        <v>2</v>
      </c>
      <c r="D60" s="4" t="s">
        <v>3</v>
      </c>
      <c r="E60" s="4" t="s">
        <v>4</v>
      </c>
      <c r="F60" s="25" t="s">
        <v>65</v>
      </c>
      <c r="G60" s="28" t="s">
        <v>89</v>
      </c>
      <c r="H60" s="26" t="s">
        <v>66</v>
      </c>
      <c r="J60" s="58" t="s">
        <v>2</v>
      </c>
      <c r="K60" s="66" t="s">
        <v>2</v>
      </c>
    </row>
    <row r="61" spans="1:11" ht="30">
      <c r="A61" s="42" t="s">
        <v>21</v>
      </c>
      <c r="B61" s="27" t="s">
        <v>84</v>
      </c>
      <c r="C61" s="43">
        <v>23.35</v>
      </c>
      <c r="D61" s="27" t="s">
        <v>20</v>
      </c>
      <c r="E61" s="27" t="s">
        <v>62</v>
      </c>
      <c r="F61" s="17" t="s">
        <v>67</v>
      </c>
      <c r="G61" s="31" t="s">
        <v>90</v>
      </c>
      <c r="H61" s="18" t="s">
        <v>198</v>
      </c>
      <c r="J61" s="53">
        <v>23.35</v>
      </c>
      <c r="K61" s="61"/>
    </row>
    <row r="62" spans="1:11" ht="30">
      <c r="A62" s="20" t="s">
        <v>22</v>
      </c>
      <c r="B62" s="7" t="s">
        <v>19</v>
      </c>
      <c r="C62" s="33">
        <v>43.6</v>
      </c>
      <c r="D62" s="7" t="s">
        <v>20</v>
      </c>
      <c r="E62" s="7" t="s">
        <v>62</v>
      </c>
      <c r="F62" s="10" t="s">
        <v>67</v>
      </c>
      <c r="G62" s="29" t="s">
        <v>90</v>
      </c>
      <c r="H62" s="11"/>
      <c r="J62" s="54">
        <v>43.6</v>
      </c>
      <c r="K62" s="62"/>
    </row>
    <row r="63" spans="1:11" ht="30">
      <c r="A63" s="20" t="s">
        <v>23</v>
      </c>
      <c r="B63" s="7" t="s">
        <v>156</v>
      </c>
      <c r="C63" s="33">
        <v>63.28</v>
      </c>
      <c r="D63" s="7" t="s">
        <v>20</v>
      </c>
      <c r="E63" s="7" t="s">
        <v>62</v>
      </c>
      <c r="F63" s="10" t="s">
        <v>128</v>
      </c>
      <c r="G63" s="29" t="s">
        <v>90</v>
      </c>
      <c r="H63" s="11"/>
      <c r="J63" s="54">
        <v>63.28</v>
      </c>
      <c r="K63" s="62"/>
    </row>
    <row r="64" spans="1:11" ht="30">
      <c r="A64" s="20" t="s">
        <v>24</v>
      </c>
      <c r="B64" s="7" t="s">
        <v>121</v>
      </c>
      <c r="C64" s="33">
        <v>77.42</v>
      </c>
      <c r="D64" s="7" t="s">
        <v>20</v>
      </c>
      <c r="E64" s="7" t="s">
        <v>62</v>
      </c>
      <c r="F64" s="10" t="s">
        <v>67</v>
      </c>
      <c r="G64" s="29" t="s">
        <v>90</v>
      </c>
      <c r="H64" s="11"/>
      <c r="J64" s="54">
        <v>77.42</v>
      </c>
      <c r="K64" s="62"/>
    </row>
    <row r="65" spans="1:11" ht="30">
      <c r="A65" s="20" t="s">
        <v>25</v>
      </c>
      <c r="B65" s="7" t="s">
        <v>122</v>
      </c>
      <c r="C65" s="33">
        <v>11.34</v>
      </c>
      <c r="D65" s="7" t="s">
        <v>123</v>
      </c>
      <c r="E65" s="7" t="s">
        <v>62</v>
      </c>
      <c r="F65" s="10" t="s">
        <v>67</v>
      </c>
      <c r="G65" s="29" t="s">
        <v>124</v>
      </c>
      <c r="H65" s="44"/>
      <c r="J65" s="54"/>
      <c r="K65" s="62">
        <v>11.34</v>
      </c>
    </row>
    <row r="66" spans="1:11" ht="30">
      <c r="A66" s="20" t="s">
        <v>26</v>
      </c>
      <c r="B66" s="7" t="s">
        <v>127</v>
      </c>
      <c r="C66" s="33">
        <v>7.71</v>
      </c>
      <c r="D66" s="7" t="s">
        <v>20</v>
      </c>
      <c r="E66" s="45" t="s">
        <v>88</v>
      </c>
      <c r="F66" s="10" t="s">
        <v>67</v>
      </c>
      <c r="G66" s="29" t="s">
        <v>90</v>
      </c>
      <c r="H66" s="44"/>
      <c r="J66" s="54"/>
      <c r="K66" s="62">
        <v>7.71</v>
      </c>
    </row>
    <row r="67" spans="1:11" ht="30">
      <c r="A67" s="20" t="s">
        <v>27</v>
      </c>
      <c r="B67" s="7" t="s">
        <v>126</v>
      </c>
      <c r="C67" s="33">
        <v>36.33</v>
      </c>
      <c r="D67" s="7" t="s">
        <v>123</v>
      </c>
      <c r="E67" s="7" t="s">
        <v>62</v>
      </c>
      <c r="F67" s="10" t="s">
        <v>67</v>
      </c>
      <c r="G67" s="29" t="s">
        <v>124</v>
      </c>
      <c r="H67" s="44"/>
      <c r="J67" s="54"/>
      <c r="K67" s="62">
        <v>36.33</v>
      </c>
    </row>
    <row r="68" spans="1:11" ht="30">
      <c r="A68" s="20" t="s">
        <v>28</v>
      </c>
      <c r="B68" s="7" t="s">
        <v>125</v>
      </c>
      <c r="C68" s="33">
        <v>22.3</v>
      </c>
      <c r="D68" s="7" t="s">
        <v>123</v>
      </c>
      <c r="E68" s="7" t="s">
        <v>62</v>
      </c>
      <c r="F68" s="10" t="s">
        <v>67</v>
      </c>
      <c r="G68" s="29" t="s">
        <v>124</v>
      </c>
      <c r="H68" s="44"/>
      <c r="J68" s="54"/>
      <c r="K68" s="62">
        <v>22.3</v>
      </c>
    </row>
    <row r="69" spans="1:11" ht="30">
      <c r="A69" s="20" t="s">
        <v>29</v>
      </c>
      <c r="B69" s="7" t="s">
        <v>129</v>
      </c>
      <c r="C69" s="33">
        <v>1.44</v>
      </c>
      <c r="D69" s="7" t="s">
        <v>20</v>
      </c>
      <c r="E69" s="45" t="s">
        <v>87</v>
      </c>
      <c r="F69" s="10" t="s">
        <v>128</v>
      </c>
      <c r="G69" s="29" t="s">
        <v>73</v>
      </c>
      <c r="H69" s="44"/>
      <c r="J69" s="54"/>
      <c r="K69" s="62">
        <v>1.44</v>
      </c>
    </row>
    <row r="70" spans="1:11" ht="30">
      <c r="A70" s="20" t="s">
        <v>30</v>
      </c>
      <c r="B70" s="7" t="s">
        <v>130</v>
      </c>
      <c r="C70" s="33">
        <v>9.0500000000000007</v>
      </c>
      <c r="D70" s="7" t="s">
        <v>20</v>
      </c>
      <c r="E70" s="45" t="s">
        <v>87</v>
      </c>
      <c r="F70" s="10" t="s">
        <v>128</v>
      </c>
      <c r="G70" s="29" t="s">
        <v>73</v>
      </c>
      <c r="H70" s="11"/>
      <c r="J70" s="54"/>
      <c r="K70" s="62">
        <v>9.0500000000000007</v>
      </c>
    </row>
    <row r="71" spans="1:11" ht="30">
      <c r="A71" s="20" t="s">
        <v>31</v>
      </c>
      <c r="B71" s="7" t="s">
        <v>37</v>
      </c>
      <c r="C71" s="33">
        <v>22.18</v>
      </c>
      <c r="D71" s="7" t="s">
        <v>38</v>
      </c>
      <c r="E71" s="7" t="s">
        <v>62</v>
      </c>
      <c r="F71" s="10" t="s">
        <v>67</v>
      </c>
      <c r="G71" s="29" t="s">
        <v>92</v>
      </c>
      <c r="H71" s="44"/>
      <c r="I71" s="48"/>
      <c r="J71" s="54">
        <v>22.18</v>
      </c>
      <c r="K71" s="62"/>
    </row>
    <row r="72" spans="1:11" ht="30">
      <c r="A72" s="20" t="s">
        <v>32</v>
      </c>
      <c r="B72" s="7" t="s">
        <v>37</v>
      </c>
      <c r="C72" s="33">
        <v>22.18</v>
      </c>
      <c r="D72" s="7" t="s">
        <v>38</v>
      </c>
      <c r="E72" s="7" t="s">
        <v>62</v>
      </c>
      <c r="F72" s="10" t="s">
        <v>67</v>
      </c>
      <c r="G72" s="29" t="s">
        <v>92</v>
      </c>
      <c r="H72" s="44"/>
      <c r="I72" s="48"/>
      <c r="J72" s="54">
        <v>22.18</v>
      </c>
      <c r="K72" s="62"/>
    </row>
    <row r="73" spans="1:11" ht="30">
      <c r="A73" s="20" t="s">
        <v>33</v>
      </c>
      <c r="B73" s="7" t="s">
        <v>152</v>
      </c>
      <c r="C73" s="33">
        <v>24.68</v>
      </c>
      <c r="D73" s="7" t="s">
        <v>38</v>
      </c>
      <c r="E73" s="45" t="s">
        <v>88</v>
      </c>
      <c r="F73" s="10" t="s">
        <v>67</v>
      </c>
      <c r="G73" s="29" t="s">
        <v>92</v>
      </c>
      <c r="H73" s="11"/>
      <c r="I73" s="48"/>
      <c r="J73" s="54">
        <v>24.68</v>
      </c>
      <c r="K73" s="62"/>
    </row>
    <row r="74" spans="1:11" ht="30">
      <c r="A74" s="20" t="s">
        <v>34</v>
      </c>
      <c r="B74" s="7" t="s">
        <v>155</v>
      </c>
      <c r="C74" s="33">
        <v>3.86</v>
      </c>
      <c r="D74" s="7" t="s">
        <v>20</v>
      </c>
      <c r="E74" s="45" t="s">
        <v>87</v>
      </c>
      <c r="F74" s="10" t="s">
        <v>128</v>
      </c>
      <c r="G74" s="29" t="s">
        <v>73</v>
      </c>
      <c r="H74" s="44"/>
      <c r="J74" s="54">
        <v>3.86</v>
      </c>
      <c r="K74" s="62"/>
    </row>
    <row r="75" spans="1:11" ht="30">
      <c r="A75" s="20" t="s">
        <v>52</v>
      </c>
      <c r="B75" s="7" t="s">
        <v>83</v>
      </c>
      <c r="C75" s="33">
        <v>1.55</v>
      </c>
      <c r="D75" s="7" t="s">
        <v>20</v>
      </c>
      <c r="E75" s="45" t="s">
        <v>87</v>
      </c>
      <c r="F75" s="10" t="s">
        <v>128</v>
      </c>
      <c r="G75" s="29" t="s">
        <v>73</v>
      </c>
      <c r="H75" s="44"/>
      <c r="J75" s="54">
        <v>1.55</v>
      </c>
      <c r="K75" s="62"/>
    </row>
    <row r="76" spans="1:11" ht="30">
      <c r="A76" s="20" t="s">
        <v>53</v>
      </c>
      <c r="B76" s="7" t="s">
        <v>132</v>
      </c>
      <c r="C76" s="33">
        <v>31.78</v>
      </c>
      <c r="D76" s="7" t="s">
        <v>20</v>
      </c>
      <c r="E76" s="45" t="s">
        <v>159</v>
      </c>
      <c r="F76" s="10" t="s">
        <v>67</v>
      </c>
      <c r="G76" s="29" t="s">
        <v>90</v>
      </c>
      <c r="H76" s="44"/>
      <c r="J76" s="54">
        <v>31.78</v>
      </c>
      <c r="K76" s="62"/>
    </row>
    <row r="77" spans="1:11" ht="30">
      <c r="A77" s="20" t="s">
        <v>54</v>
      </c>
      <c r="B77" s="7" t="s">
        <v>131</v>
      </c>
      <c r="C77" s="33">
        <v>17.05</v>
      </c>
      <c r="D77" s="7" t="s">
        <v>20</v>
      </c>
      <c r="E77" s="45" t="s">
        <v>87</v>
      </c>
      <c r="F77" s="10" t="s">
        <v>128</v>
      </c>
      <c r="G77" s="29" t="s">
        <v>74</v>
      </c>
      <c r="H77" s="44"/>
      <c r="J77" s="54">
        <v>17.05</v>
      </c>
      <c r="K77" s="62"/>
    </row>
    <row r="78" spans="1:11" ht="30">
      <c r="A78" s="20" t="s">
        <v>55</v>
      </c>
      <c r="B78" s="7" t="s">
        <v>133</v>
      </c>
      <c r="C78" s="33">
        <v>16</v>
      </c>
      <c r="D78" s="7" t="s">
        <v>20</v>
      </c>
      <c r="E78" s="45" t="s">
        <v>87</v>
      </c>
      <c r="F78" s="10" t="s">
        <v>67</v>
      </c>
      <c r="G78" s="29" t="s">
        <v>74</v>
      </c>
      <c r="H78" s="44"/>
      <c r="J78" s="54">
        <v>16</v>
      </c>
      <c r="K78" s="62"/>
    </row>
    <row r="79" spans="1:11" ht="30">
      <c r="A79" s="20" t="s">
        <v>56</v>
      </c>
      <c r="B79" s="7" t="s">
        <v>164</v>
      </c>
      <c r="C79" s="33">
        <v>16.79</v>
      </c>
      <c r="D79" s="7" t="s">
        <v>20</v>
      </c>
      <c r="E79" s="7" t="s">
        <v>62</v>
      </c>
      <c r="F79" s="10" t="s">
        <v>67</v>
      </c>
      <c r="G79" s="29" t="s">
        <v>90</v>
      </c>
      <c r="H79" s="11" t="s">
        <v>199</v>
      </c>
      <c r="J79" s="54"/>
      <c r="K79" s="62">
        <v>16.79</v>
      </c>
    </row>
    <row r="80" spans="1:11" ht="30">
      <c r="A80" s="20" t="s">
        <v>57</v>
      </c>
      <c r="B80" s="7" t="s">
        <v>165</v>
      </c>
      <c r="C80" s="33">
        <v>16.579999999999998</v>
      </c>
      <c r="D80" s="7" t="s">
        <v>20</v>
      </c>
      <c r="E80" s="7" t="s">
        <v>62</v>
      </c>
      <c r="F80" s="10" t="s">
        <v>67</v>
      </c>
      <c r="G80" s="29" t="s">
        <v>90</v>
      </c>
      <c r="H80" s="11" t="s">
        <v>199</v>
      </c>
      <c r="J80" s="54"/>
      <c r="K80" s="62">
        <v>16.579999999999998</v>
      </c>
    </row>
    <row r="81" spans="1:11" ht="30">
      <c r="A81" s="20" t="s">
        <v>58</v>
      </c>
      <c r="B81" s="7" t="s">
        <v>166</v>
      </c>
      <c r="C81" s="33">
        <v>4.13</v>
      </c>
      <c r="D81" s="7" t="s">
        <v>123</v>
      </c>
      <c r="E81" s="7" t="s">
        <v>62</v>
      </c>
      <c r="F81" s="10" t="s">
        <v>67</v>
      </c>
      <c r="G81" s="29" t="s">
        <v>124</v>
      </c>
      <c r="H81" s="41"/>
      <c r="J81" s="54"/>
      <c r="K81" s="62">
        <v>4.13</v>
      </c>
    </row>
    <row r="82" spans="1:11" ht="30">
      <c r="A82" s="20" t="s">
        <v>134</v>
      </c>
      <c r="B82" s="7" t="s">
        <v>167</v>
      </c>
      <c r="C82" s="33">
        <v>29.02</v>
      </c>
      <c r="D82" s="7" t="s">
        <v>123</v>
      </c>
      <c r="E82" s="45" t="s">
        <v>88</v>
      </c>
      <c r="F82" s="10" t="s">
        <v>67</v>
      </c>
      <c r="G82" s="29" t="s">
        <v>124</v>
      </c>
      <c r="H82" s="41"/>
      <c r="J82" s="54"/>
      <c r="K82" s="62">
        <v>29.02</v>
      </c>
    </row>
    <row r="83" spans="1:11" ht="30">
      <c r="A83" s="20" t="s">
        <v>135</v>
      </c>
      <c r="B83" s="7" t="s">
        <v>168</v>
      </c>
      <c r="C83" s="33">
        <v>5.17</v>
      </c>
      <c r="D83" s="7" t="s">
        <v>20</v>
      </c>
      <c r="E83" s="45" t="s">
        <v>87</v>
      </c>
      <c r="F83" s="10" t="s">
        <v>128</v>
      </c>
      <c r="G83" s="29" t="s">
        <v>73</v>
      </c>
      <c r="H83" s="41"/>
      <c r="J83" s="54"/>
      <c r="K83" s="62">
        <v>5.17</v>
      </c>
    </row>
    <row r="84" spans="1:11" ht="30">
      <c r="A84" s="20" t="s">
        <v>136</v>
      </c>
      <c r="B84" s="7" t="s">
        <v>169</v>
      </c>
      <c r="C84" s="33">
        <v>4.82</v>
      </c>
      <c r="D84" s="7" t="s">
        <v>123</v>
      </c>
      <c r="E84" s="7" t="s">
        <v>62</v>
      </c>
      <c r="F84" s="10" t="s">
        <v>67</v>
      </c>
      <c r="G84" s="29" t="s">
        <v>124</v>
      </c>
      <c r="H84" s="41"/>
      <c r="J84" s="54"/>
      <c r="K84" s="62">
        <v>4.82</v>
      </c>
    </row>
    <row r="85" spans="1:11" ht="30">
      <c r="A85" s="20" t="s">
        <v>137</v>
      </c>
      <c r="B85" s="7" t="s">
        <v>170</v>
      </c>
      <c r="C85" s="33">
        <v>28.95</v>
      </c>
      <c r="D85" s="7" t="s">
        <v>123</v>
      </c>
      <c r="E85" s="45" t="s">
        <v>88</v>
      </c>
      <c r="F85" s="10" t="s">
        <v>67</v>
      </c>
      <c r="G85" s="29" t="s">
        <v>124</v>
      </c>
      <c r="H85" s="41"/>
      <c r="J85" s="54"/>
      <c r="K85" s="62">
        <v>28.95</v>
      </c>
    </row>
    <row r="86" spans="1:11" ht="30">
      <c r="A86" s="20" t="s">
        <v>139</v>
      </c>
      <c r="B86" s="7" t="s">
        <v>171</v>
      </c>
      <c r="C86" s="33">
        <v>15.82</v>
      </c>
      <c r="D86" s="7" t="s">
        <v>123</v>
      </c>
      <c r="E86" s="7" t="s">
        <v>62</v>
      </c>
      <c r="F86" s="10" t="s">
        <v>67</v>
      </c>
      <c r="G86" s="29" t="s">
        <v>124</v>
      </c>
      <c r="H86" s="41"/>
      <c r="J86" s="54"/>
      <c r="K86" s="62">
        <v>15.82</v>
      </c>
    </row>
    <row r="87" spans="1:11" ht="30">
      <c r="A87" s="20" t="s">
        <v>140</v>
      </c>
      <c r="B87" s="7" t="s">
        <v>171</v>
      </c>
      <c r="C87" s="33">
        <v>11.32</v>
      </c>
      <c r="D87" s="7" t="s">
        <v>123</v>
      </c>
      <c r="E87" s="7" t="s">
        <v>62</v>
      </c>
      <c r="F87" s="10" t="s">
        <v>67</v>
      </c>
      <c r="G87" s="29" t="s">
        <v>124</v>
      </c>
      <c r="H87" s="41"/>
      <c r="J87" s="54"/>
      <c r="K87" s="62">
        <v>11.32</v>
      </c>
    </row>
    <row r="88" spans="1:11" ht="30">
      <c r="A88" s="20" t="s">
        <v>138</v>
      </c>
      <c r="B88" s="7" t="s">
        <v>172</v>
      </c>
      <c r="C88" s="33">
        <v>4.53</v>
      </c>
      <c r="D88" s="7" t="s">
        <v>20</v>
      </c>
      <c r="E88" s="45" t="s">
        <v>87</v>
      </c>
      <c r="F88" s="10" t="s">
        <v>128</v>
      </c>
      <c r="G88" s="29" t="s">
        <v>73</v>
      </c>
      <c r="H88" s="41"/>
      <c r="J88" s="54"/>
      <c r="K88" s="62">
        <v>4.53</v>
      </c>
    </row>
    <row r="89" spans="1:11" ht="30">
      <c r="A89" s="20" t="s">
        <v>141</v>
      </c>
      <c r="B89" s="7" t="s">
        <v>173</v>
      </c>
      <c r="C89" s="33">
        <v>5.65</v>
      </c>
      <c r="D89" s="7" t="s">
        <v>123</v>
      </c>
      <c r="E89" s="7" t="s">
        <v>62</v>
      </c>
      <c r="F89" s="10" t="s">
        <v>67</v>
      </c>
      <c r="G89" s="29" t="s">
        <v>124</v>
      </c>
      <c r="H89" s="41"/>
      <c r="J89" s="54"/>
      <c r="K89" s="62">
        <v>5.65</v>
      </c>
    </row>
    <row r="90" spans="1:11" ht="30">
      <c r="A90" s="20" t="s">
        <v>143</v>
      </c>
      <c r="B90" s="7" t="s">
        <v>174</v>
      </c>
      <c r="C90" s="33">
        <v>32.340000000000003</v>
      </c>
      <c r="D90" s="7" t="s">
        <v>123</v>
      </c>
      <c r="E90" s="45" t="s">
        <v>88</v>
      </c>
      <c r="F90" s="10" t="s">
        <v>67</v>
      </c>
      <c r="G90" s="29" t="s">
        <v>124</v>
      </c>
      <c r="H90" s="41"/>
      <c r="J90" s="54"/>
      <c r="K90" s="62">
        <v>32.340000000000003</v>
      </c>
    </row>
    <row r="91" spans="1:11" ht="30">
      <c r="A91" s="20" t="s">
        <v>142</v>
      </c>
      <c r="B91" s="7" t="s">
        <v>175</v>
      </c>
      <c r="C91" s="33">
        <v>4.5</v>
      </c>
      <c r="D91" s="7" t="s">
        <v>20</v>
      </c>
      <c r="E91" s="45" t="s">
        <v>87</v>
      </c>
      <c r="F91" s="10" t="s">
        <v>128</v>
      </c>
      <c r="G91" s="29" t="s">
        <v>73</v>
      </c>
      <c r="H91" s="41"/>
      <c r="J91" s="54"/>
      <c r="K91" s="62">
        <v>4.5</v>
      </c>
    </row>
    <row r="92" spans="1:11" ht="30">
      <c r="A92" s="20" t="s">
        <v>144</v>
      </c>
      <c r="B92" s="7" t="s">
        <v>176</v>
      </c>
      <c r="C92" s="33">
        <v>8.98</v>
      </c>
      <c r="D92" s="7" t="s">
        <v>123</v>
      </c>
      <c r="E92" s="7" t="s">
        <v>62</v>
      </c>
      <c r="F92" s="10" t="s">
        <v>67</v>
      </c>
      <c r="G92" s="29" t="s">
        <v>124</v>
      </c>
      <c r="H92" s="41"/>
      <c r="J92" s="54"/>
      <c r="K92" s="62">
        <v>8.98</v>
      </c>
    </row>
    <row r="93" spans="1:11" ht="30">
      <c r="A93" s="20" t="s">
        <v>145</v>
      </c>
      <c r="B93" s="7" t="s">
        <v>177</v>
      </c>
      <c r="C93" s="33">
        <v>31.05</v>
      </c>
      <c r="D93" s="7" t="s">
        <v>123</v>
      </c>
      <c r="E93" s="45" t="s">
        <v>88</v>
      </c>
      <c r="F93" s="10" t="s">
        <v>67</v>
      </c>
      <c r="G93" s="29" t="s">
        <v>124</v>
      </c>
      <c r="H93" s="41"/>
      <c r="J93" s="54"/>
      <c r="K93" s="62">
        <v>31.05</v>
      </c>
    </row>
    <row r="94" spans="1:11" ht="30.75" thickBot="1">
      <c r="A94" s="21" t="s">
        <v>146</v>
      </c>
      <c r="B94" s="9" t="s">
        <v>178</v>
      </c>
      <c r="C94" s="46">
        <v>4.95</v>
      </c>
      <c r="D94" s="9" t="s">
        <v>20</v>
      </c>
      <c r="E94" s="47" t="s">
        <v>87</v>
      </c>
      <c r="F94" s="22" t="s">
        <v>128</v>
      </c>
      <c r="G94" s="30" t="s">
        <v>73</v>
      </c>
      <c r="H94" s="23"/>
      <c r="J94" s="55"/>
      <c r="K94" s="63">
        <v>4.95</v>
      </c>
    </row>
    <row r="95" spans="1:11" ht="17.25">
      <c r="A95" s="5"/>
      <c r="B95" s="6" t="s">
        <v>5</v>
      </c>
      <c r="C95" s="36">
        <f>SUM(C61:C94)</f>
        <v>659.70000000000016</v>
      </c>
      <c r="D95" s="6" t="s">
        <v>35</v>
      </c>
      <c r="E95" s="5"/>
      <c r="J95" s="56">
        <f>SUM(J5:J94)</f>
        <v>1176.94</v>
      </c>
      <c r="K95" s="64">
        <f>SUM(K5:K94)</f>
        <v>312.77</v>
      </c>
    </row>
    <row r="96" spans="1:11">
      <c r="C96" s="37"/>
      <c r="J96" s="51" t="s">
        <v>181</v>
      </c>
      <c r="K96" s="59" t="s">
        <v>181</v>
      </c>
    </row>
    <row r="97" spans="1:11">
      <c r="J97" s="51" t="s">
        <v>179</v>
      </c>
      <c r="K97" s="59" t="s">
        <v>180</v>
      </c>
    </row>
    <row r="98" spans="1:11">
      <c r="A98" t="s">
        <v>75</v>
      </c>
    </row>
    <row r="99" spans="1:11" ht="15.75" thickBot="1"/>
    <row r="100" spans="1:11">
      <c r="B100" s="13" t="s">
        <v>38</v>
      </c>
      <c r="C100" s="72" t="s">
        <v>64</v>
      </c>
      <c r="D100" s="73"/>
      <c r="E100" s="73"/>
      <c r="F100" s="73"/>
      <c r="G100" s="74"/>
    </row>
    <row r="101" spans="1:11">
      <c r="B101" s="14" t="s">
        <v>20</v>
      </c>
      <c r="C101" s="75" t="s">
        <v>151</v>
      </c>
      <c r="D101" s="76"/>
      <c r="E101" s="76"/>
      <c r="F101" s="76"/>
      <c r="G101" s="77"/>
    </row>
    <row r="102" spans="1:11">
      <c r="B102" s="14" t="s">
        <v>62</v>
      </c>
      <c r="C102" s="75" t="s">
        <v>69</v>
      </c>
      <c r="D102" s="76"/>
      <c r="E102" s="76"/>
      <c r="F102" s="76"/>
      <c r="G102" s="77"/>
    </row>
    <row r="103" spans="1:11">
      <c r="B103" s="15" t="s">
        <v>63</v>
      </c>
      <c r="C103" s="75" t="s">
        <v>72</v>
      </c>
      <c r="D103" s="76"/>
      <c r="E103" s="76"/>
      <c r="F103" s="76"/>
      <c r="G103" s="77"/>
    </row>
    <row r="104" spans="1:11" ht="32.25" customHeight="1" thickBot="1">
      <c r="B104" s="16" t="s">
        <v>71</v>
      </c>
      <c r="C104" s="78" t="s">
        <v>70</v>
      </c>
      <c r="D104" s="79"/>
      <c r="E104" s="79"/>
      <c r="F104" s="79"/>
      <c r="G104" s="80"/>
    </row>
  </sheetData>
  <mergeCells count="5">
    <mergeCell ref="C100:G100"/>
    <mergeCell ref="C101:G101"/>
    <mergeCell ref="C102:G102"/>
    <mergeCell ref="C103:G103"/>
    <mergeCell ref="C104:G104"/>
  </mergeCells>
  <pageMargins left="0.23622047244094491" right="0.23622047244094491" top="0.74803149606299213" bottom="0.74803149606299213" header="0.31496062992125984" footer="0.31496062992125984"/>
  <pageSetup paperSize="9" scale="55" fitToHeight="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legenda Jakartovice-nový stav</vt:lpstr>
      <vt:lpstr>List3</vt:lpstr>
      <vt:lpstr>'legenda Jakartovice-nový stav'!Oblast_tisku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2024-11-18T17:32:35Z</dcterms:modified>
</cp:coreProperties>
</file>